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_000\Desktop\PPGEM\"/>
    </mc:Choice>
  </mc:AlternateContent>
  <bookViews>
    <workbookView xWindow="0" yWindow="0" windowWidth="23016" windowHeight="931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1" i="1"/>
  <c r="E39" i="1"/>
  <c r="E6" i="1"/>
  <c r="E10" i="1" s="1"/>
  <c r="E28" i="1"/>
  <c r="E13" i="1"/>
  <c r="E22" i="1"/>
  <c r="E17" i="1"/>
</calcChain>
</file>

<file path=xl/sharedStrings.xml><?xml version="1.0" encoding="utf-8"?>
<sst xmlns="http://schemas.openxmlformats.org/spreadsheetml/2006/main" count="74" uniqueCount="58">
  <si>
    <t xml:space="preserve">Quesitos / Itens </t>
  </si>
  <si>
    <t xml:space="preserve">Peso (% do quesito) </t>
  </si>
  <si>
    <t>6 10,5 ou 15</t>
  </si>
  <si>
    <t>Pontos Atribuídos</t>
  </si>
  <si>
    <t>Pontos max itens</t>
  </si>
  <si>
    <t>15 divididos em</t>
  </si>
  <si>
    <t>25 divididos em</t>
  </si>
  <si>
    <t>40 divididos em</t>
  </si>
  <si>
    <t>60% de 25</t>
  </si>
  <si>
    <t>28% de 25</t>
  </si>
  <si>
    <t>12% de 25</t>
  </si>
  <si>
    <t>20% de 40</t>
  </si>
  <si>
    <t>40% de 40</t>
  </si>
  <si>
    <t>25% de 40</t>
  </si>
  <si>
    <t>15% de 40</t>
  </si>
  <si>
    <t>80% de 40</t>
  </si>
  <si>
    <t>30 divididos em</t>
  </si>
  <si>
    <t>20 35 ou 50% de 30</t>
  </si>
  <si>
    <t>30% de 30</t>
  </si>
  <si>
    <t>* comissão preenche</t>
  </si>
  <si>
    <t>TOTAL Q2</t>
  </si>
  <si>
    <t>TOTAL Q1</t>
  </si>
  <si>
    <t>40% de 10</t>
  </si>
  <si>
    <t>60% de 10</t>
  </si>
  <si>
    <t xml:space="preserve">10 divididos em </t>
  </si>
  <si>
    <t>TOTAL Q3</t>
  </si>
  <si>
    <t>1.1.</t>
  </si>
  <si>
    <t>1.2</t>
  </si>
  <si>
    <t>1.3.</t>
  </si>
  <si>
    <t>Q1</t>
  </si>
  <si>
    <t xml:space="preserve">1.3.1 </t>
  </si>
  <si>
    <t>1.4.</t>
  </si>
  <si>
    <t>1.3.2</t>
  </si>
  <si>
    <t>Q2</t>
  </si>
  <si>
    <t>2.1</t>
  </si>
  <si>
    <t>2.3.</t>
  </si>
  <si>
    <t>2.2.3</t>
  </si>
  <si>
    <t>2.2.2</t>
  </si>
  <si>
    <t>2.2.1</t>
  </si>
  <si>
    <t>2.5.</t>
  </si>
  <si>
    <t>2.4.4</t>
  </si>
  <si>
    <t>2.4.2</t>
  </si>
  <si>
    <t>2.4.</t>
  </si>
  <si>
    <t>2.2.</t>
  </si>
  <si>
    <t>2.4.3</t>
  </si>
  <si>
    <t>2.4.1</t>
  </si>
  <si>
    <t>2.1.3</t>
  </si>
  <si>
    <t>2.1.2</t>
  </si>
  <si>
    <t>2.1.1</t>
  </si>
  <si>
    <t>3.1.1</t>
  </si>
  <si>
    <t>Q3</t>
  </si>
  <si>
    <t>3.2.</t>
  </si>
  <si>
    <t>3.1.2</t>
  </si>
  <si>
    <t>3.1.</t>
  </si>
  <si>
    <t>3.3.1</t>
  </si>
  <si>
    <t>3.3.2</t>
  </si>
  <si>
    <t xml:space="preserve">3.3.3 </t>
  </si>
  <si>
    <t>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</si>
</sst>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0" fontId="4" fillId="0" borderId="5" xfId="0" applyFont="1" applyFill="1" applyBorder="1"/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5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12" xfId="0" applyFont="1" applyFill="1" applyBorder="1"/>
    <xf numFmtId="0" fontId="4" fillId="0" borderId="13" xfId="0" applyFont="1" applyFill="1" applyBorder="1"/>
    <xf numFmtId="9" fontId="4" fillId="0" borderId="15" xfId="0" applyNumberFormat="1" applyFont="1" applyFill="1" applyBorder="1"/>
    <xf numFmtId="164" fontId="4" fillId="0" borderId="15" xfId="0" applyNumberFormat="1" applyFont="1" applyFill="1" applyBorder="1"/>
    <xf numFmtId="0" fontId="3" fillId="0" borderId="16" xfId="0" applyFont="1" applyFill="1" applyBorder="1" applyAlignment="1">
      <alignment horizontal="center"/>
    </xf>
    <xf numFmtId="9" fontId="4" fillId="0" borderId="1" xfId="0" applyNumberFormat="1" applyFont="1" applyFill="1" applyBorder="1"/>
    <xf numFmtId="164" fontId="4" fillId="0" borderId="1" xfId="0" applyNumberFormat="1" applyFont="1" applyFill="1" applyBorder="1"/>
    <xf numFmtId="0" fontId="3" fillId="0" borderId="6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6" xfId="0" applyFont="1" applyFill="1" applyBorder="1"/>
    <xf numFmtId="9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/>
    <xf numFmtId="164" fontId="4" fillId="0" borderId="10" xfId="0" applyNumberFormat="1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3" fillId="0" borderId="6" xfId="0" applyFont="1" applyFill="1" applyBorder="1"/>
    <xf numFmtId="9" fontId="4" fillId="0" borderId="8" xfId="0" applyNumberFormat="1" applyFont="1" applyFill="1" applyBorder="1"/>
    <xf numFmtId="164" fontId="3" fillId="0" borderId="8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9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4" fillId="0" borderId="0" xfId="0" applyNumberFormat="1" applyFont="1" applyFill="1"/>
    <xf numFmtId="0" fontId="3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0"/>
  <sheetViews>
    <sheetView tabSelected="1" zoomScale="90" zoomScaleNormal="90" workbookViewId="0">
      <selection activeCell="F19" sqref="F19"/>
    </sheetView>
  </sheetViews>
  <sheetFormatPr defaultRowHeight="18" x14ac:dyDescent="0.35"/>
  <cols>
    <col min="2" max="2" width="17.6640625" style="12" bestFit="1" customWidth="1"/>
    <col min="3" max="3" width="22.5546875" style="12" bestFit="1" customWidth="1"/>
    <col min="4" max="4" width="19.33203125" style="12" bestFit="1" customWidth="1"/>
    <col min="5" max="5" width="20.109375" style="12" bestFit="1" customWidth="1"/>
    <col min="6" max="6" width="19.21875" style="1" bestFit="1" customWidth="1"/>
    <col min="7" max="7" width="8.88671875" style="1"/>
  </cols>
  <sheetData>
    <row r="2" spans="2:6" ht="18.600000000000001" thickBot="1" x14ac:dyDescent="0.4">
      <c r="B2" s="11" t="s">
        <v>0</v>
      </c>
    </row>
    <row r="3" spans="2:6" ht="18.600000000000001" thickBot="1" x14ac:dyDescent="0.4">
      <c r="B3" s="6" t="s">
        <v>29</v>
      </c>
      <c r="C3" s="13" t="s">
        <v>1</v>
      </c>
      <c r="D3" s="13" t="s">
        <v>4</v>
      </c>
      <c r="E3" s="14" t="s">
        <v>3</v>
      </c>
    </row>
    <row r="4" spans="2:6" x14ac:dyDescent="0.35">
      <c r="B4" s="7" t="s">
        <v>26</v>
      </c>
      <c r="C4" s="15">
        <v>0.4</v>
      </c>
      <c r="D4" s="16">
        <v>40</v>
      </c>
      <c r="E4" s="17"/>
    </row>
    <row r="5" spans="2:6" x14ac:dyDescent="0.35">
      <c r="B5" s="3" t="s">
        <v>27</v>
      </c>
      <c r="C5" s="18">
        <v>0.4</v>
      </c>
      <c r="D5" s="19">
        <v>40</v>
      </c>
      <c r="E5" s="20"/>
    </row>
    <row r="6" spans="2:6" x14ac:dyDescent="0.35">
      <c r="B6" s="3" t="s">
        <v>28</v>
      </c>
      <c r="C6" s="18">
        <v>0.1</v>
      </c>
      <c r="D6" s="19" t="s">
        <v>24</v>
      </c>
      <c r="E6" s="20">
        <f>SUM(E7:E8)</f>
        <v>0</v>
      </c>
    </row>
    <row r="7" spans="2:6" x14ac:dyDescent="0.35">
      <c r="B7" s="5" t="s">
        <v>30</v>
      </c>
      <c r="C7" s="21" t="s">
        <v>22</v>
      </c>
      <c r="D7" s="22">
        <v>4</v>
      </c>
      <c r="E7" s="23"/>
      <c r="F7" s="2" t="s">
        <v>19</v>
      </c>
    </row>
    <row r="8" spans="2:6" x14ac:dyDescent="0.35">
      <c r="B8" s="5" t="s">
        <v>32</v>
      </c>
      <c r="C8" s="21" t="s">
        <v>23</v>
      </c>
      <c r="D8" s="22">
        <v>6</v>
      </c>
      <c r="E8" s="23"/>
      <c r="F8" s="2" t="s">
        <v>19</v>
      </c>
    </row>
    <row r="9" spans="2:6" ht="18.600000000000001" thickBot="1" x14ac:dyDescent="0.4">
      <c r="B9" s="4" t="s">
        <v>31</v>
      </c>
      <c r="C9" s="18">
        <v>0.1</v>
      </c>
      <c r="D9" s="19">
        <v>10</v>
      </c>
      <c r="E9" s="20"/>
      <c r="F9" s="2" t="s">
        <v>19</v>
      </c>
    </row>
    <row r="10" spans="2:6" ht="18.600000000000001" thickBot="1" x14ac:dyDescent="0.4">
      <c r="B10" s="6" t="s">
        <v>21</v>
      </c>
      <c r="C10" s="24">
        <v>1</v>
      </c>
      <c r="D10" s="25">
        <v>100</v>
      </c>
      <c r="E10" s="26">
        <f>E4+E5+E6+E9</f>
        <v>0</v>
      </c>
    </row>
    <row r="11" spans="2:6" ht="18.600000000000001" thickBot="1" x14ac:dyDescent="0.4">
      <c r="B11" s="27"/>
      <c r="C11" s="27"/>
      <c r="D11" s="28"/>
      <c r="E11" s="27"/>
    </row>
    <row r="12" spans="2:6" x14ac:dyDescent="0.35">
      <c r="B12" s="9" t="s">
        <v>33</v>
      </c>
      <c r="C12" s="29" t="s">
        <v>1</v>
      </c>
      <c r="D12" s="29" t="s">
        <v>4</v>
      </c>
      <c r="E12" s="30" t="s">
        <v>3</v>
      </c>
    </row>
    <row r="13" spans="2:6" x14ac:dyDescent="0.35">
      <c r="B13" s="8" t="s">
        <v>34</v>
      </c>
      <c r="C13" s="18">
        <v>0.15</v>
      </c>
      <c r="D13" s="31" t="s">
        <v>5</v>
      </c>
      <c r="E13" s="32">
        <f>SUM(E14:E16)</f>
        <v>0</v>
      </c>
    </row>
    <row r="14" spans="2:6" ht="33.6" customHeight="1" x14ac:dyDescent="0.35">
      <c r="B14" s="33" t="s">
        <v>48</v>
      </c>
      <c r="C14" s="18">
        <v>0.2</v>
      </c>
      <c r="D14" s="22">
        <v>5.5</v>
      </c>
      <c r="E14" s="23"/>
    </row>
    <row r="15" spans="2:6" x14ac:dyDescent="0.35">
      <c r="B15" s="33" t="s">
        <v>47</v>
      </c>
      <c r="C15" s="18">
        <v>0.1</v>
      </c>
      <c r="D15" s="22">
        <v>2.5</v>
      </c>
      <c r="E15" s="23"/>
    </row>
    <row r="16" spans="2:6" x14ac:dyDescent="0.35">
      <c r="B16" s="33" t="s">
        <v>46</v>
      </c>
      <c r="C16" s="18">
        <v>0.7</v>
      </c>
      <c r="D16" s="22">
        <v>7</v>
      </c>
      <c r="E16" s="23"/>
    </row>
    <row r="17" spans="2:5" x14ac:dyDescent="0.35">
      <c r="B17" s="4" t="s">
        <v>43</v>
      </c>
      <c r="C17" s="18">
        <v>0.25</v>
      </c>
      <c r="D17" s="31" t="s">
        <v>6</v>
      </c>
      <c r="E17" s="20">
        <f>SUM(E18:E20)</f>
        <v>0</v>
      </c>
    </row>
    <row r="18" spans="2:5" x14ac:dyDescent="0.35">
      <c r="B18" s="34" t="s">
        <v>38</v>
      </c>
      <c r="C18" s="21" t="s">
        <v>8</v>
      </c>
      <c r="D18" s="22">
        <v>15</v>
      </c>
      <c r="E18" s="23"/>
    </row>
    <row r="19" spans="2:5" x14ac:dyDescent="0.35">
      <c r="B19" s="34" t="s">
        <v>37</v>
      </c>
      <c r="C19" s="21" t="s">
        <v>9</v>
      </c>
      <c r="D19" s="35">
        <v>7</v>
      </c>
      <c r="E19" s="23"/>
    </row>
    <row r="20" spans="2:5" x14ac:dyDescent="0.35">
      <c r="B20" s="34" t="s">
        <v>36</v>
      </c>
      <c r="C20" s="21" t="s">
        <v>10</v>
      </c>
      <c r="D20" s="36">
        <v>3</v>
      </c>
      <c r="E20" s="23"/>
    </row>
    <row r="21" spans="2:5" x14ac:dyDescent="0.35">
      <c r="B21" s="3" t="s">
        <v>35</v>
      </c>
      <c r="C21" s="18">
        <v>0.1</v>
      </c>
      <c r="D21" s="31">
        <v>10</v>
      </c>
      <c r="E21" s="37"/>
    </row>
    <row r="22" spans="2:5" x14ac:dyDescent="0.35">
      <c r="B22" s="3" t="s">
        <v>42</v>
      </c>
      <c r="C22" s="18">
        <v>0.4</v>
      </c>
      <c r="D22" s="31" t="s">
        <v>7</v>
      </c>
      <c r="E22" s="20">
        <f>SUM(E23:E26)</f>
        <v>0</v>
      </c>
    </row>
    <row r="23" spans="2:5" x14ac:dyDescent="0.35">
      <c r="B23" s="34" t="s">
        <v>45</v>
      </c>
      <c r="C23" s="21" t="s">
        <v>11</v>
      </c>
      <c r="D23" s="22">
        <v>8</v>
      </c>
      <c r="E23" s="23"/>
    </row>
    <row r="24" spans="2:5" x14ac:dyDescent="0.35">
      <c r="B24" s="34" t="s">
        <v>41</v>
      </c>
      <c r="C24" s="21" t="s">
        <v>12</v>
      </c>
      <c r="D24" s="22">
        <v>16</v>
      </c>
      <c r="E24" s="23"/>
    </row>
    <row r="25" spans="2:5" x14ac:dyDescent="0.35">
      <c r="B25" s="34" t="s">
        <v>44</v>
      </c>
      <c r="C25" s="21" t="s">
        <v>13</v>
      </c>
      <c r="D25" s="22">
        <v>10</v>
      </c>
      <c r="E25" s="23"/>
    </row>
    <row r="26" spans="2:5" x14ac:dyDescent="0.35">
      <c r="B26" s="34" t="s">
        <v>40</v>
      </c>
      <c r="C26" s="21" t="s">
        <v>14</v>
      </c>
      <c r="D26" s="22">
        <v>6</v>
      </c>
      <c r="E26" s="23"/>
    </row>
    <row r="27" spans="2:5" ht="18.600000000000001" thickBot="1" x14ac:dyDescent="0.4">
      <c r="B27" s="10" t="s">
        <v>39</v>
      </c>
      <c r="C27" s="38">
        <v>0.1</v>
      </c>
      <c r="D27" s="39">
        <v>10</v>
      </c>
      <c r="E27" s="40"/>
    </row>
    <row r="28" spans="2:5" ht="18.600000000000001" thickBot="1" x14ac:dyDescent="0.4">
      <c r="B28" s="6" t="s">
        <v>20</v>
      </c>
      <c r="C28" s="24">
        <v>1</v>
      </c>
      <c r="D28" s="25">
        <v>100</v>
      </c>
      <c r="E28" s="26">
        <f>E13+E17+E21+E22+E27</f>
        <v>0</v>
      </c>
    </row>
    <row r="29" spans="2:5" ht="18.600000000000001" thickBot="1" x14ac:dyDescent="0.4">
      <c r="B29" s="41"/>
      <c r="C29" s="27"/>
      <c r="D29" s="28"/>
      <c r="E29" s="27"/>
    </row>
    <row r="30" spans="2:5" x14ac:dyDescent="0.35">
      <c r="B30" s="47" t="s">
        <v>50</v>
      </c>
      <c r="C30" s="29" t="s">
        <v>1</v>
      </c>
      <c r="D30" s="29" t="s">
        <v>4</v>
      </c>
      <c r="E30" s="30" t="s">
        <v>3</v>
      </c>
    </row>
    <row r="31" spans="2:5" x14ac:dyDescent="0.35">
      <c r="B31" s="3" t="s">
        <v>53</v>
      </c>
      <c r="C31" s="18">
        <v>0.4</v>
      </c>
      <c r="D31" s="22" t="s">
        <v>7</v>
      </c>
      <c r="E31" s="20">
        <f>E32+E33</f>
        <v>0</v>
      </c>
    </row>
    <row r="32" spans="2:5" x14ac:dyDescent="0.35">
      <c r="B32" s="34" t="s">
        <v>49</v>
      </c>
      <c r="C32" s="21" t="s">
        <v>15</v>
      </c>
      <c r="D32" s="19">
        <v>32</v>
      </c>
      <c r="E32" s="23"/>
    </row>
    <row r="33" spans="2:6" x14ac:dyDescent="0.35">
      <c r="B33" s="34" t="s">
        <v>52</v>
      </c>
      <c r="C33" s="21" t="s">
        <v>11</v>
      </c>
      <c r="D33" s="19">
        <v>8</v>
      </c>
      <c r="E33" s="23"/>
    </row>
    <row r="34" spans="2:6" x14ac:dyDescent="0.35">
      <c r="B34" s="3" t="s">
        <v>51</v>
      </c>
      <c r="C34" s="18">
        <v>0.3</v>
      </c>
      <c r="D34" s="19">
        <v>30</v>
      </c>
      <c r="E34" s="20"/>
      <c r="F34" s="2" t="s">
        <v>19</v>
      </c>
    </row>
    <row r="35" spans="2:6" x14ac:dyDescent="0.35">
      <c r="B35" s="3" t="s">
        <v>57</v>
      </c>
      <c r="C35" s="18">
        <v>0.3</v>
      </c>
      <c r="D35" s="22" t="s">
        <v>16</v>
      </c>
      <c r="E35" s="20">
        <f>E36+E37+E38</f>
        <v>0</v>
      </c>
      <c r="F35" s="2"/>
    </row>
    <row r="36" spans="2:6" x14ac:dyDescent="0.35">
      <c r="B36" s="34" t="s">
        <v>54</v>
      </c>
      <c r="C36" s="42" t="s">
        <v>17</v>
      </c>
      <c r="D36" s="22" t="s">
        <v>2</v>
      </c>
      <c r="E36" s="23"/>
      <c r="F36" s="2" t="s">
        <v>19</v>
      </c>
    </row>
    <row r="37" spans="2:6" x14ac:dyDescent="0.35">
      <c r="B37" s="34" t="s">
        <v>55</v>
      </c>
      <c r="C37" s="42" t="s">
        <v>17</v>
      </c>
      <c r="D37" s="22" t="s">
        <v>2</v>
      </c>
      <c r="E37" s="23"/>
      <c r="F37" s="2" t="s">
        <v>19</v>
      </c>
    </row>
    <row r="38" spans="2:6" ht="18.600000000000001" thickBot="1" x14ac:dyDescent="0.4">
      <c r="B38" s="43" t="s">
        <v>56</v>
      </c>
      <c r="C38" s="44" t="s">
        <v>18</v>
      </c>
      <c r="D38" s="45">
        <v>9</v>
      </c>
      <c r="E38" s="40"/>
      <c r="F38" s="2" t="s">
        <v>19</v>
      </c>
    </row>
    <row r="39" spans="2:6" ht="18.600000000000001" thickBot="1" x14ac:dyDescent="0.4">
      <c r="B39" s="6" t="s">
        <v>25</v>
      </c>
      <c r="C39" s="24">
        <v>1</v>
      </c>
      <c r="D39" s="25">
        <v>100</v>
      </c>
      <c r="E39" s="26">
        <f>E24+E28+E32+E33+E38</f>
        <v>0</v>
      </c>
    </row>
    <row r="40" spans="2:6" x14ac:dyDescent="0.35">
      <c r="B40" s="11"/>
      <c r="D40" s="46"/>
    </row>
    <row r="41" spans="2:6" x14ac:dyDescent="0.35">
      <c r="D41" s="46"/>
    </row>
    <row r="42" spans="2:6" x14ac:dyDescent="0.35">
      <c r="D42" s="46"/>
    </row>
    <row r="43" spans="2:6" x14ac:dyDescent="0.35">
      <c r="D43" s="46"/>
    </row>
    <row r="44" spans="2:6" x14ac:dyDescent="0.35">
      <c r="D44" s="46"/>
    </row>
    <row r="45" spans="2:6" x14ac:dyDescent="0.35">
      <c r="D45" s="46"/>
    </row>
    <row r="46" spans="2:6" x14ac:dyDescent="0.35">
      <c r="D46" s="46"/>
    </row>
    <row r="47" spans="2:6" x14ac:dyDescent="0.35">
      <c r="D47" s="46"/>
    </row>
    <row r="48" spans="2:6" x14ac:dyDescent="0.35">
      <c r="D48" s="46"/>
    </row>
    <row r="49" spans="4:4" x14ac:dyDescent="0.35">
      <c r="D49" s="46"/>
    </row>
    <row r="50" spans="4:4" x14ac:dyDescent="0.35">
      <c r="D50" s="46"/>
    </row>
    <row r="51" spans="4:4" x14ac:dyDescent="0.35">
      <c r="D51" s="46"/>
    </row>
    <row r="52" spans="4:4" x14ac:dyDescent="0.35">
      <c r="D52" s="46"/>
    </row>
    <row r="53" spans="4:4" x14ac:dyDescent="0.35">
      <c r="D53" s="46"/>
    </row>
    <row r="54" spans="4:4" x14ac:dyDescent="0.35">
      <c r="D54" s="46"/>
    </row>
    <row r="55" spans="4:4" x14ac:dyDescent="0.35">
      <c r="D55" s="46"/>
    </row>
    <row r="56" spans="4:4" x14ac:dyDescent="0.35">
      <c r="D56" s="46"/>
    </row>
    <row r="57" spans="4:4" x14ac:dyDescent="0.35">
      <c r="D57" s="46"/>
    </row>
    <row r="58" spans="4:4" x14ac:dyDescent="0.35">
      <c r="D58" s="46"/>
    </row>
    <row r="59" spans="4:4" x14ac:dyDescent="0.35">
      <c r="D59" s="46"/>
    </row>
    <row r="60" spans="4:4" x14ac:dyDescent="0.35">
      <c r="D60" s="4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55279</dc:creator>
  <cp:lastModifiedBy>Andréia Eyng</cp:lastModifiedBy>
  <dcterms:created xsi:type="dcterms:W3CDTF">2021-01-26T19:09:48Z</dcterms:created>
  <dcterms:modified xsi:type="dcterms:W3CDTF">2021-12-23T19:07:22Z</dcterms:modified>
</cp:coreProperties>
</file>